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'Sheet1'!$A$1:$I$162</definedName>
  </definedNames>
  <calcPr fullCalcOnLoad="1"/>
</workbook>
</file>

<file path=xl/sharedStrings.xml><?xml version="1.0" encoding="utf-8"?>
<sst xmlns="http://schemas.openxmlformats.org/spreadsheetml/2006/main" count="115" uniqueCount="111">
  <si>
    <t>VILLAGE OF BENSON</t>
  </si>
  <si>
    <t xml:space="preserve">AN ORDINANCE REGARDING THE ANNUAL APPROPRIATION FOR </t>
  </si>
  <si>
    <t>THE VILLAGE OF BENSON, ILLINOIS</t>
  </si>
  <si>
    <t>An ordinance making appropriations for the corporate purposes of the</t>
  </si>
  <si>
    <t>Village of Benson, Illinois, for the fiscal year commencing on the first day</t>
  </si>
  <si>
    <t xml:space="preserve">BE IT ORDAINED BY THE BOARD OF TRUSTEES ON THE </t>
  </si>
  <si>
    <t>VILLAGE OF BENSON, ILLINOIS:</t>
  </si>
  <si>
    <t xml:space="preserve">by law, be and the same are hereby appropriated for the corporate purposes </t>
  </si>
  <si>
    <t xml:space="preserve">of the Village of Benson, Illinois, to defray all necessary expenses and liabilities </t>
  </si>
  <si>
    <t xml:space="preserve">of said Village of Benson, as thereinafter specified, for the fiscal year </t>
  </si>
  <si>
    <t>AUDIT</t>
  </si>
  <si>
    <t>ELECTRICAL/COMED/STREET LIGHTS</t>
  </si>
  <si>
    <t>GARBAGE COLLECTION</t>
  </si>
  <si>
    <t>HOLIDAY DECORATIONS/PROGRAMS</t>
  </si>
  <si>
    <t>INSURANCE</t>
  </si>
  <si>
    <t>LEGAL FEES</t>
  </si>
  <si>
    <t>N.I. GAS- UTILITIES</t>
  </si>
  <si>
    <t>OFFICE SUPPLIES/COMPUTER</t>
  </si>
  <si>
    <t>NEW MACHINERY AND PARTS</t>
  </si>
  <si>
    <t>PARK</t>
  </si>
  <si>
    <t>PRINTING-ORD.,NOTICES</t>
  </si>
  <si>
    <t>SALARIES</t>
  </si>
  <si>
    <t>SIDEWALKS</t>
  </si>
  <si>
    <t>SNOW REMOVAL</t>
  </si>
  <si>
    <t>STREET MAINT.</t>
  </si>
  <si>
    <t>TAXES</t>
  </si>
  <si>
    <t>TOWN CLEAN UP</t>
  </si>
  <si>
    <t>TREE SERVICING</t>
  </si>
  <si>
    <t>TRUCK &amp; TRACTOR EXP</t>
  </si>
  <si>
    <t>TOTAL GENERAL FUND</t>
  </si>
  <si>
    <r>
      <t>SECTION I.</t>
    </r>
    <r>
      <rPr>
        <sz val="12"/>
        <rFont val="Times New Roman"/>
        <family val="1"/>
      </rPr>
      <t xml:space="preserve">  That the following sums, or so much thereof as may be authorized </t>
    </r>
  </si>
  <si>
    <t>MOTOR FUEL</t>
  </si>
  <si>
    <t>TOTAL MOTOR FUEL</t>
  </si>
  <si>
    <t>WATER FUND</t>
  </si>
  <si>
    <t>CHLORINE/AQUIDENE</t>
  </si>
  <si>
    <t>SAMPLES</t>
  </si>
  <si>
    <t>SYSTEM MONTHLY CARE</t>
  </si>
  <si>
    <t>SYSTEM REPAIRS</t>
  </si>
  <si>
    <t>UTILITIES</t>
  </si>
  <si>
    <t>TOTAL WATER WORKS</t>
  </si>
  <si>
    <t xml:space="preserve">   </t>
  </si>
  <si>
    <t>TOTAL</t>
  </si>
  <si>
    <t>GENERAL</t>
  </si>
  <si>
    <t>monies received and to be received by the Village of Benson, Illinois, from all sources.</t>
  </si>
  <si>
    <t xml:space="preserve">Ordinance with the County Clerk of Woodford County, in accordance with the </t>
  </si>
  <si>
    <t>laws of the State of Illinois.</t>
  </si>
  <si>
    <t xml:space="preserve">be invested in securities of the United States Government and in Certificates </t>
  </si>
  <si>
    <t xml:space="preserve">of Deposit in federally insured Savings and Loans Associations or in Certificates </t>
  </si>
  <si>
    <t>of Deposit of any federally insured bank as defined in the Illinois Banking Act.</t>
  </si>
  <si>
    <t xml:space="preserve">Ordinance is for any reason held invalid or to be unconstitutional, such decisions shall </t>
  </si>
  <si>
    <t>not affect the validity of the remaining portions of this Ordinance.</t>
  </si>
  <si>
    <t>passage, approval and publication as provided by law.</t>
  </si>
  <si>
    <t>AYES:</t>
  </si>
  <si>
    <t>NAYS:</t>
  </si>
  <si>
    <t>ABSENT:</t>
  </si>
  <si>
    <t xml:space="preserve">STATE OF ILLINOIS) </t>
  </si>
  <si>
    <t>COUNTY OF WOODFORD)</t>
  </si>
  <si>
    <t>VILLAGE OF BENSON)</t>
  </si>
  <si>
    <t xml:space="preserve">AN ORDINANCE REGARDING THE ANNUAL APPROPRIATIONS FOR THE </t>
  </si>
  <si>
    <t>my custody.</t>
  </si>
  <si>
    <t xml:space="preserve">WITNESS my hand and seal of the Village of Benson, </t>
  </si>
  <si>
    <r>
      <t>SECTION II.</t>
    </r>
    <r>
      <rPr>
        <sz val="12"/>
        <rFont val="Times New Roman"/>
        <family val="1"/>
      </rPr>
      <t xml:space="preserve">  That the said several sums of money are hereby appropriated from</t>
    </r>
  </si>
  <si>
    <r>
      <t>SECTION III.</t>
    </r>
    <r>
      <rPr>
        <sz val="12"/>
        <rFont val="Times New Roman"/>
        <family val="1"/>
      </rPr>
      <t xml:space="preserve">  The clerk of said village shall file a duly certified copy of this </t>
    </r>
  </si>
  <si>
    <r>
      <t>SECTION IV.</t>
    </r>
    <r>
      <rPr>
        <sz val="12"/>
        <rFont val="Times New Roman"/>
        <family val="1"/>
      </rPr>
      <t xml:space="preserve">  That all sums of money not needed for immediate purposes may </t>
    </r>
  </si>
  <si>
    <r>
      <t>SECTION V.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Partial Invalidity.</t>
    </r>
    <r>
      <rPr>
        <sz val="12"/>
        <rFont val="Times New Roman"/>
        <family val="1"/>
      </rPr>
      <t xml:space="preserve">  If any section, subdivision, or sentence of this </t>
    </r>
  </si>
  <si>
    <r>
      <t>SECTION VI.</t>
    </r>
    <r>
      <rPr>
        <sz val="12"/>
        <rFont val="Times New Roman"/>
        <family val="1"/>
      </rPr>
      <t xml:space="preserve">  This Ordinance shall be in full force and affect from and after its </t>
    </r>
  </si>
  <si>
    <t xml:space="preserve">and the keeper of the records of said Village of Benson, Illinois, and that the annexed </t>
  </si>
  <si>
    <t>and foregoing ordinance is a true copy of the ordinance entitled:</t>
  </si>
  <si>
    <t>TRAINING</t>
  </si>
  <si>
    <t>POSTAGE</t>
  </si>
  <si>
    <t>WATER PLANT MAINTENANCE</t>
  </si>
  <si>
    <t>ADMINISTRATIVE</t>
  </si>
  <si>
    <t>RBRA</t>
  </si>
  <si>
    <t xml:space="preserve">Chris Mullins, Village President </t>
  </si>
  <si>
    <t>TRUCK &amp; TRACTOR EXPENSE</t>
  </si>
  <si>
    <t>OFFICE SUPPLIES/COMPUTER/INTERNET</t>
  </si>
  <si>
    <t>AMBULANCE FUND</t>
  </si>
  <si>
    <t>AMBULANCE TAX REVENUE TRANSFER</t>
  </si>
  <si>
    <t>BILLING EXPENSE</t>
  </si>
  <si>
    <t>EDUCATION</t>
  </si>
  <si>
    <t>EQUIPMENT</t>
  </si>
  <si>
    <t>MEDICAL EXPENSE</t>
  </si>
  <si>
    <t>BDG, OFFICE &amp; MISC.</t>
  </si>
  <si>
    <t>CONTINGENCY</t>
  </si>
  <si>
    <t>ENGINEERING</t>
  </si>
  <si>
    <t>SUMP TELEVISING &amp; CLEANING</t>
  </si>
  <si>
    <t>SPRAY PATCHING</t>
  </si>
  <si>
    <t>CA-16 (Chips)</t>
  </si>
  <si>
    <t>CA-6</t>
  </si>
  <si>
    <t>CRACK FILLING</t>
  </si>
  <si>
    <t>SALT</t>
  </si>
  <si>
    <t>CONTINGENCY FUND</t>
  </si>
  <si>
    <t>CAPITAL IMPROVEMENTS (TOWER)</t>
  </si>
  <si>
    <t>Vickie Manley, Village Clerk</t>
  </si>
  <si>
    <t xml:space="preserve">I, Vickie Manley, Clerk, do hereby certify that I am the Clerk of the Village of Benson, Illinois, </t>
  </si>
  <si>
    <t>PROPERTY MAINTENANCE</t>
  </si>
  <si>
    <t>SALARIES/EMPLOYMENT TAXES</t>
  </si>
  <si>
    <t>VEHICLE EXPENSE</t>
  </si>
  <si>
    <t>STIPENDS</t>
  </si>
  <si>
    <t>ORDINANCE NO. 19-01</t>
  </si>
  <si>
    <t>THE FISCAL YEAR 2019-2020 FOR</t>
  </si>
  <si>
    <t>of May 2019, and ending on the last day of April 2020.</t>
  </si>
  <si>
    <t>commencing on the first day of May 2019 and ending on the last day of April 2020, to-wit;</t>
  </si>
  <si>
    <t xml:space="preserve"> </t>
  </si>
  <si>
    <t>FISCAL YEAR 2019-2020 FOR THE VILLAGE OF BENSON, ILLINOIS.</t>
  </si>
  <si>
    <t>MINONK BACKUP AGREEMENT</t>
  </si>
  <si>
    <t>PASSED AND APPROVED THIS THIRD DAY OF JUNE A.D., 2019.</t>
  </si>
  <si>
    <t>ADOPTED this third day of June, A.D., 2019 pursuant to roll call vote, as follows:</t>
  </si>
  <si>
    <t xml:space="preserve">ADOPTED by the Board of Trustees of the Village of Benson, Illinois, on this third day </t>
  </si>
  <si>
    <t xml:space="preserve">of June, A.D., 2019 of which it purports to be a copy, as the same appears on the records in </t>
  </si>
  <si>
    <t>Illinois this third day of June, A.D., 2019.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</si>
</sst>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mmmm\ d\,\ yyyy"/>
  </numFmts>
  <fonts count="50">
    <font>
      <sz val="10"/>
      <name val="Arial"/>
      <family val="0"/>
    </font>
    <font>
      <b/>
      <sz val="2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color indexed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44" fontId="8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44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8" fontId="7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4" fontId="6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84">
      <selection activeCell="A119" sqref="A119:IV119"/>
    </sheetView>
  </sheetViews>
  <sheetFormatPr defaultColWidth="9.140625" defaultRowHeight="12.75"/>
  <cols>
    <col min="7" max="7" width="19.00390625" style="40" bestFit="1" customWidth="1"/>
    <col min="9" max="9" width="18.7109375" style="0" customWidth="1"/>
    <col min="11" max="11" width="16.00390625" style="0" customWidth="1"/>
  </cols>
  <sheetData>
    <row r="1" spans="1:9" ht="26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3"/>
      <c r="B2" s="4"/>
      <c r="C2" s="4"/>
      <c r="D2" s="4"/>
      <c r="E2" s="4"/>
      <c r="F2" s="4"/>
      <c r="G2" s="33"/>
      <c r="H2" s="4"/>
      <c r="I2" s="4"/>
    </row>
    <row r="3" spans="1:9" ht="17.25">
      <c r="A3" s="51" t="s">
        <v>99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1"/>
      <c r="B4" s="4"/>
      <c r="C4" s="4"/>
      <c r="D4" s="4"/>
      <c r="E4" s="4"/>
      <c r="F4" s="4"/>
      <c r="G4" s="33"/>
      <c r="H4" s="4"/>
      <c r="I4" s="4"/>
    </row>
    <row r="5" spans="1:9" ht="18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9" ht="18">
      <c r="A6" s="52" t="s">
        <v>100</v>
      </c>
      <c r="B6" s="52"/>
      <c r="C6" s="52"/>
      <c r="D6" s="52"/>
      <c r="E6" s="52"/>
      <c r="F6" s="52"/>
      <c r="G6" s="52"/>
      <c r="H6" s="52"/>
      <c r="I6" s="52"/>
    </row>
    <row r="7" spans="1:9" ht="18">
      <c r="A7" s="52" t="s">
        <v>2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"/>
      <c r="B8" s="6"/>
      <c r="C8" s="6"/>
      <c r="D8" s="6"/>
      <c r="E8" s="6"/>
      <c r="F8" s="6"/>
      <c r="G8" s="34"/>
      <c r="H8" s="6"/>
      <c r="I8" s="6"/>
    </row>
    <row r="9" spans="1:9" ht="15">
      <c r="A9" s="2"/>
      <c r="B9" s="2"/>
      <c r="C9" s="2"/>
      <c r="D9" s="2"/>
      <c r="E9" s="2"/>
      <c r="F9" s="2"/>
      <c r="G9" s="35"/>
      <c r="H9" s="2"/>
      <c r="I9" s="2"/>
    </row>
    <row r="10" spans="1:9" ht="15">
      <c r="A10" s="2"/>
      <c r="B10" s="4"/>
      <c r="C10" s="4"/>
      <c r="D10" s="4"/>
      <c r="E10" s="4"/>
      <c r="F10" s="4"/>
      <c r="G10" s="33"/>
      <c r="H10" s="4"/>
      <c r="I10" s="4"/>
    </row>
    <row r="11" spans="1:9" ht="15.75" customHeight="1">
      <c r="A11" s="53" t="s">
        <v>3</v>
      </c>
      <c r="B11" s="53"/>
      <c r="C11" s="53"/>
      <c r="D11" s="53"/>
      <c r="E11" s="53"/>
      <c r="F11" s="53"/>
      <c r="G11" s="53"/>
      <c r="H11" s="53"/>
      <c r="I11" s="53"/>
    </row>
    <row r="12" spans="1:9" ht="15.75" customHeight="1">
      <c r="A12" s="53" t="s">
        <v>4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53" t="s">
        <v>101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2"/>
      <c r="B14" s="2"/>
      <c r="C14" s="2"/>
      <c r="D14" s="2"/>
      <c r="E14" s="2"/>
      <c r="F14" s="2"/>
      <c r="G14" s="35"/>
      <c r="H14" s="2"/>
      <c r="I14" s="2"/>
    </row>
    <row r="15" spans="1:9" ht="15">
      <c r="A15" s="57" t="s">
        <v>5</v>
      </c>
      <c r="B15" s="57"/>
      <c r="C15" s="57"/>
      <c r="D15" s="57"/>
      <c r="E15" s="57"/>
      <c r="F15" s="57"/>
      <c r="G15" s="57"/>
      <c r="H15" s="57"/>
      <c r="I15" s="57"/>
    </row>
    <row r="16" spans="1:9" ht="15">
      <c r="A16" s="57" t="s">
        <v>6</v>
      </c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4"/>
      <c r="B17" s="4"/>
      <c r="C17" s="4"/>
      <c r="D17" s="4"/>
      <c r="E17" s="4"/>
      <c r="F17" s="4"/>
      <c r="G17" s="33"/>
      <c r="H17" s="4"/>
      <c r="I17" s="4"/>
    </row>
    <row r="18" spans="1:9" ht="15">
      <c r="A18" s="55" t="s">
        <v>30</v>
      </c>
      <c r="B18" s="55"/>
      <c r="C18" s="55"/>
      <c r="D18" s="55"/>
      <c r="E18" s="55"/>
      <c r="F18" s="55"/>
      <c r="G18" s="55"/>
      <c r="H18" s="55"/>
      <c r="I18" s="55"/>
    </row>
    <row r="19" spans="1:9" ht="15">
      <c r="A19" s="56" t="s">
        <v>7</v>
      </c>
      <c r="B19" s="56"/>
      <c r="C19" s="56"/>
      <c r="D19" s="56"/>
      <c r="E19" s="56"/>
      <c r="F19" s="56"/>
      <c r="G19" s="56"/>
      <c r="H19" s="56"/>
      <c r="I19" s="56"/>
    </row>
    <row r="20" spans="1:9" ht="15">
      <c r="A20" s="56" t="s">
        <v>8</v>
      </c>
      <c r="B20" s="56"/>
      <c r="C20" s="56"/>
      <c r="D20" s="56"/>
      <c r="E20" s="56"/>
      <c r="F20" s="56"/>
      <c r="G20" s="56"/>
      <c r="H20" s="56"/>
      <c r="I20" s="56"/>
    </row>
    <row r="21" spans="1:9" ht="15">
      <c r="A21" s="56" t="s">
        <v>9</v>
      </c>
      <c r="B21" s="56"/>
      <c r="C21" s="56"/>
      <c r="D21" s="56"/>
      <c r="E21" s="56"/>
      <c r="F21" s="56"/>
      <c r="G21" s="56"/>
      <c r="H21" s="56"/>
      <c r="I21" s="56"/>
    </row>
    <row r="22" spans="1:9" ht="15">
      <c r="A22" s="56" t="s">
        <v>102</v>
      </c>
      <c r="B22" s="56"/>
      <c r="C22" s="56"/>
      <c r="D22" s="56"/>
      <c r="E22" s="56"/>
      <c r="F22" s="56"/>
      <c r="G22" s="56"/>
      <c r="H22" s="56"/>
      <c r="I22" s="56"/>
    </row>
    <row r="23" spans="1:9" ht="15">
      <c r="A23" s="56"/>
      <c r="B23" s="56"/>
      <c r="C23" s="56"/>
      <c r="D23" s="56"/>
      <c r="E23" s="56"/>
      <c r="F23" s="56"/>
      <c r="G23" s="56"/>
      <c r="H23" s="56"/>
      <c r="I23" s="56"/>
    </row>
    <row r="25" spans="1:9" ht="15">
      <c r="A25" s="13" t="s">
        <v>42</v>
      </c>
      <c r="B25" s="12"/>
      <c r="C25" s="12"/>
      <c r="D25" s="12"/>
      <c r="E25" s="12"/>
      <c r="F25" s="12"/>
      <c r="G25" s="36"/>
      <c r="H25" s="12"/>
      <c r="I25" s="12"/>
    </row>
    <row r="26" spans="1:9" ht="15">
      <c r="A26" s="9" t="s">
        <v>71</v>
      </c>
      <c r="B26" s="9"/>
      <c r="C26" s="9"/>
      <c r="D26" s="9"/>
      <c r="E26" s="9"/>
      <c r="F26" s="12"/>
      <c r="G26" s="37">
        <v>2420</v>
      </c>
      <c r="H26" s="12"/>
      <c r="I26" s="12"/>
    </row>
    <row r="27" spans="1:9" ht="15">
      <c r="A27" s="9" t="s">
        <v>77</v>
      </c>
      <c r="B27" s="12"/>
      <c r="C27" s="12"/>
      <c r="D27" s="12"/>
      <c r="E27" s="12"/>
      <c r="F27" s="12"/>
      <c r="G27" s="37">
        <v>15000</v>
      </c>
      <c r="H27" s="12"/>
      <c r="I27" s="12"/>
    </row>
    <row r="28" spans="1:9" ht="15">
      <c r="A28" s="9" t="s">
        <v>10</v>
      </c>
      <c r="B28" s="9"/>
      <c r="C28" s="9"/>
      <c r="D28" s="9"/>
      <c r="E28" s="9"/>
      <c r="F28" s="9"/>
      <c r="G28" s="37">
        <v>4500</v>
      </c>
      <c r="H28" s="12"/>
      <c r="I28" s="29"/>
    </row>
    <row r="29" spans="1:9" ht="15">
      <c r="A29" s="9" t="s">
        <v>11</v>
      </c>
      <c r="B29" s="9"/>
      <c r="C29" s="9"/>
      <c r="D29" s="9"/>
      <c r="E29" s="9"/>
      <c r="F29" s="9"/>
      <c r="G29" s="37">
        <v>8150</v>
      </c>
      <c r="H29" s="12"/>
      <c r="I29" s="29"/>
    </row>
    <row r="30" spans="1:9" ht="15">
      <c r="A30" s="9" t="s">
        <v>12</v>
      </c>
      <c r="B30" s="9"/>
      <c r="C30" s="9"/>
      <c r="D30" s="9"/>
      <c r="E30" s="9"/>
      <c r="F30" s="9"/>
      <c r="G30" s="37">
        <v>31500</v>
      </c>
      <c r="H30" s="12"/>
      <c r="I30" s="29"/>
    </row>
    <row r="31" spans="1:9" ht="15">
      <c r="A31" s="9" t="s">
        <v>13</v>
      </c>
      <c r="B31" s="9"/>
      <c r="C31" s="9"/>
      <c r="D31" s="9"/>
      <c r="E31" s="9"/>
      <c r="F31" s="9"/>
      <c r="G31" s="37">
        <v>2600</v>
      </c>
      <c r="H31" s="12"/>
      <c r="I31" s="29"/>
    </row>
    <row r="32" spans="1:9" ht="15">
      <c r="A32" s="9" t="s">
        <v>14</v>
      </c>
      <c r="B32" s="9"/>
      <c r="C32" s="9"/>
      <c r="D32" s="9"/>
      <c r="E32" s="9"/>
      <c r="F32" s="9"/>
      <c r="G32" s="37">
        <v>10950</v>
      </c>
      <c r="H32" s="12"/>
      <c r="I32" s="29"/>
    </row>
    <row r="33" spans="1:9" ht="15">
      <c r="A33" s="9" t="s">
        <v>15</v>
      </c>
      <c r="B33" s="9"/>
      <c r="C33" s="9"/>
      <c r="D33" s="9"/>
      <c r="E33" s="9"/>
      <c r="F33" s="9"/>
      <c r="G33" s="37">
        <v>1000</v>
      </c>
      <c r="H33" s="12"/>
      <c r="I33" s="29"/>
    </row>
    <row r="34" spans="1:9" ht="15">
      <c r="A34" s="9" t="s">
        <v>16</v>
      </c>
      <c r="B34" s="9"/>
      <c r="C34" s="9"/>
      <c r="D34" s="9"/>
      <c r="E34" s="9"/>
      <c r="F34" s="9"/>
      <c r="G34" s="37">
        <v>1400</v>
      </c>
      <c r="H34" s="12"/>
      <c r="I34" s="29"/>
    </row>
    <row r="35" spans="1:9" ht="15">
      <c r="A35" s="9" t="s">
        <v>18</v>
      </c>
      <c r="B35" s="9"/>
      <c r="C35" s="9"/>
      <c r="D35" s="9"/>
      <c r="E35" s="9"/>
      <c r="F35" s="9"/>
      <c r="G35" s="37">
        <v>2500</v>
      </c>
      <c r="H35" s="12"/>
      <c r="I35" s="29"/>
    </row>
    <row r="36" spans="1:9" ht="15">
      <c r="A36" s="9" t="s">
        <v>17</v>
      </c>
      <c r="B36" s="9"/>
      <c r="C36" s="9"/>
      <c r="D36" s="9"/>
      <c r="E36" s="9"/>
      <c r="F36" s="9"/>
      <c r="G36" s="37">
        <v>0</v>
      </c>
      <c r="H36" s="12"/>
      <c r="I36" s="29"/>
    </row>
    <row r="37" spans="1:14" ht="15">
      <c r="A37" s="9" t="s">
        <v>19</v>
      </c>
      <c r="B37" s="9"/>
      <c r="C37" s="9"/>
      <c r="D37" s="9"/>
      <c r="E37" s="9"/>
      <c r="F37" s="9"/>
      <c r="G37" s="37">
        <v>47000</v>
      </c>
      <c r="H37" s="12"/>
      <c r="I37" s="29"/>
      <c r="L37" s="12"/>
      <c r="M37" s="12"/>
      <c r="N37" s="12"/>
    </row>
    <row r="38" spans="1:9" ht="15">
      <c r="A38" s="9" t="s">
        <v>69</v>
      </c>
      <c r="B38" s="9"/>
      <c r="C38" s="9"/>
      <c r="D38" s="9"/>
      <c r="E38" s="9"/>
      <c r="F38" s="9"/>
      <c r="G38" s="37">
        <v>75</v>
      </c>
      <c r="H38" s="12"/>
      <c r="I38" s="29"/>
    </row>
    <row r="39" spans="1:9" ht="15">
      <c r="A39" s="9" t="s">
        <v>20</v>
      </c>
      <c r="B39" s="9"/>
      <c r="C39" s="9"/>
      <c r="D39" s="9"/>
      <c r="E39" s="9"/>
      <c r="F39" s="9"/>
      <c r="G39" s="37">
        <v>1000</v>
      </c>
      <c r="H39" s="12"/>
      <c r="I39" s="29"/>
    </row>
    <row r="40" spans="1:9" ht="15">
      <c r="A40" s="4" t="s">
        <v>95</v>
      </c>
      <c r="B40" s="9"/>
      <c r="C40" s="9"/>
      <c r="D40" s="9"/>
      <c r="E40" s="9"/>
      <c r="F40" s="9"/>
      <c r="G40" s="37">
        <v>25500</v>
      </c>
      <c r="H40" s="12"/>
      <c r="I40" s="29"/>
    </row>
    <row r="41" spans="1:9" ht="15">
      <c r="A41" s="9" t="s">
        <v>72</v>
      </c>
      <c r="B41" s="9"/>
      <c r="C41" s="9"/>
      <c r="D41" s="9"/>
      <c r="E41" s="9"/>
      <c r="F41" s="9"/>
      <c r="G41" s="37">
        <v>1000</v>
      </c>
      <c r="H41" s="12"/>
      <c r="I41" s="29"/>
    </row>
    <row r="42" spans="1:9" ht="15">
      <c r="A42" s="4" t="s">
        <v>96</v>
      </c>
      <c r="B42" s="9"/>
      <c r="C42" s="9"/>
      <c r="D42" s="9"/>
      <c r="E42" s="9"/>
      <c r="F42" s="9"/>
      <c r="G42" s="37">
        <v>23500</v>
      </c>
      <c r="H42" s="12"/>
      <c r="I42" s="29"/>
    </row>
    <row r="43" spans="1:9" ht="15">
      <c r="A43" s="9" t="s">
        <v>22</v>
      </c>
      <c r="B43" s="9"/>
      <c r="C43" s="9"/>
      <c r="D43" s="9"/>
      <c r="E43" s="9"/>
      <c r="F43" s="9"/>
      <c r="G43" s="37">
        <v>7500</v>
      </c>
      <c r="H43" s="12"/>
      <c r="I43" s="29"/>
    </row>
    <row r="44" spans="1:9" ht="15">
      <c r="A44" s="9" t="s">
        <v>23</v>
      </c>
      <c r="B44" s="9"/>
      <c r="C44" s="9"/>
      <c r="D44" s="9"/>
      <c r="E44" s="9"/>
      <c r="F44" s="9"/>
      <c r="G44" s="37">
        <v>4500</v>
      </c>
      <c r="H44" s="12"/>
      <c r="I44" s="29"/>
    </row>
    <row r="45" spans="1:9" ht="15">
      <c r="A45" s="9" t="s">
        <v>24</v>
      </c>
      <c r="B45" s="9"/>
      <c r="C45" s="9"/>
      <c r="D45" s="9"/>
      <c r="E45" s="9"/>
      <c r="F45" s="9"/>
      <c r="G45" s="37">
        <v>14000</v>
      </c>
      <c r="H45" s="12"/>
      <c r="I45" s="29"/>
    </row>
    <row r="46" spans="1:9" ht="15">
      <c r="A46" s="9" t="s">
        <v>25</v>
      </c>
      <c r="B46" s="9"/>
      <c r="C46" s="9"/>
      <c r="D46" s="9"/>
      <c r="E46" s="9"/>
      <c r="F46" s="9"/>
      <c r="G46" s="37">
        <v>225</v>
      </c>
      <c r="H46" s="12"/>
      <c r="I46" s="29"/>
    </row>
    <row r="47" spans="1:9" ht="15">
      <c r="A47" s="9" t="s">
        <v>26</v>
      </c>
      <c r="B47" s="9"/>
      <c r="C47" s="9"/>
      <c r="D47" s="9"/>
      <c r="E47" s="9"/>
      <c r="F47" s="9"/>
      <c r="G47" s="37">
        <v>3000</v>
      </c>
      <c r="H47" s="12"/>
      <c r="I47" s="29"/>
    </row>
    <row r="48" spans="1:9" ht="15">
      <c r="A48" s="9" t="s">
        <v>27</v>
      </c>
      <c r="B48" s="9"/>
      <c r="C48" s="9"/>
      <c r="D48" s="9"/>
      <c r="E48" s="9"/>
      <c r="F48" s="9"/>
      <c r="G48" s="37">
        <v>5500</v>
      </c>
      <c r="H48" s="12"/>
      <c r="I48" s="29"/>
    </row>
    <row r="49" spans="1:9" ht="15">
      <c r="A49" s="9" t="s">
        <v>28</v>
      </c>
      <c r="B49" s="9"/>
      <c r="C49" s="9"/>
      <c r="D49" s="9"/>
      <c r="E49" s="9"/>
      <c r="F49" s="9"/>
      <c r="G49" s="37">
        <v>4500</v>
      </c>
      <c r="H49" s="12"/>
      <c r="I49" s="29"/>
    </row>
    <row r="50" spans="1:9" ht="15" thickBot="1">
      <c r="A50" s="9" t="s">
        <v>91</v>
      </c>
      <c r="B50" s="9"/>
      <c r="C50" s="9"/>
      <c r="D50" s="9"/>
      <c r="E50" s="9"/>
      <c r="F50" s="9"/>
      <c r="G50" s="41">
        <v>25000</v>
      </c>
      <c r="H50" s="12"/>
      <c r="I50" s="29"/>
    </row>
    <row r="51" spans="1:11" ht="17.25">
      <c r="A51" s="13" t="s">
        <v>29</v>
      </c>
      <c r="B51" s="12"/>
      <c r="C51" s="12"/>
      <c r="D51" s="12"/>
      <c r="E51" s="12"/>
      <c r="F51" s="12"/>
      <c r="G51" s="39">
        <f>SUM(G26:G50)</f>
        <v>242320</v>
      </c>
      <c r="H51" s="12"/>
      <c r="I51" s="26"/>
      <c r="J51" s="27"/>
      <c r="K51" s="28"/>
    </row>
    <row r="52" spans="1:6" ht="12.75">
      <c r="A52" s="9"/>
      <c r="B52" s="9"/>
      <c r="C52" s="9"/>
      <c r="D52" s="9"/>
      <c r="E52" s="9"/>
      <c r="F52" s="9"/>
    </row>
    <row r="53" ht="15">
      <c r="A53" s="13" t="s">
        <v>76</v>
      </c>
    </row>
    <row r="54" spans="1:7" ht="12.75">
      <c r="A54" s="4" t="s">
        <v>97</v>
      </c>
      <c r="G54" s="40">
        <v>4000</v>
      </c>
    </row>
    <row r="55" spans="1:7" ht="12.75">
      <c r="A55" s="4" t="s">
        <v>105</v>
      </c>
      <c r="G55" s="40">
        <v>3000</v>
      </c>
    </row>
    <row r="56" spans="1:7" ht="12.75">
      <c r="A56" s="4" t="s">
        <v>10</v>
      </c>
      <c r="G56" s="40">
        <v>500</v>
      </c>
    </row>
    <row r="57" spans="1:7" ht="12.75">
      <c r="A57" s="4" t="s">
        <v>78</v>
      </c>
      <c r="G57" s="40">
        <v>500</v>
      </c>
    </row>
    <row r="58" spans="1:7" ht="12.75">
      <c r="A58" s="9" t="s">
        <v>79</v>
      </c>
      <c r="G58" s="40">
        <v>1500</v>
      </c>
    </row>
    <row r="59" spans="1:7" ht="12.75">
      <c r="A59" s="9" t="s">
        <v>80</v>
      </c>
      <c r="G59" s="40">
        <v>3900</v>
      </c>
    </row>
    <row r="60" spans="1:7" ht="12.75">
      <c r="A60" s="9" t="s">
        <v>81</v>
      </c>
      <c r="G60" s="40">
        <v>3500</v>
      </c>
    </row>
    <row r="61" spans="1:7" ht="12.75">
      <c r="A61" s="9" t="s">
        <v>82</v>
      </c>
      <c r="G61" s="40">
        <v>1500</v>
      </c>
    </row>
    <row r="62" spans="1:7" ht="12.75">
      <c r="A62" s="9" t="s">
        <v>38</v>
      </c>
      <c r="G62" s="40">
        <v>700</v>
      </c>
    </row>
    <row r="63" spans="1:7" ht="12.75">
      <c r="A63" s="4" t="s">
        <v>98</v>
      </c>
      <c r="G63" s="40">
        <v>5000</v>
      </c>
    </row>
    <row r="64" spans="1:7" ht="12.75">
      <c r="A64" s="9" t="s">
        <v>83</v>
      </c>
      <c r="G64" s="49">
        <v>25000</v>
      </c>
    </row>
    <row r="65" spans="1:7" ht="13.5" thickBot="1">
      <c r="A65" s="4"/>
      <c r="G65" s="48"/>
    </row>
    <row r="66" ht="15">
      <c r="G66" s="39">
        <f>SUM(G54:G65)</f>
        <v>49100</v>
      </c>
    </row>
    <row r="67" ht="12.75">
      <c r="A67" s="9"/>
    </row>
    <row r="68" ht="15">
      <c r="A68" s="13"/>
    </row>
    <row r="69" spans="1:4" ht="15">
      <c r="A69" s="15" t="s">
        <v>31</v>
      </c>
      <c r="B69" s="16"/>
      <c r="C69" s="4"/>
      <c r="D69" s="4"/>
    </row>
    <row r="70" spans="1:7" ht="12.75">
      <c r="A70" s="9" t="s">
        <v>84</v>
      </c>
      <c r="B70" s="9"/>
      <c r="C70" s="9"/>
      <c r="D70" s="4"/>
      <c r="G70" s="40">
        <v>1000</v>
      </c>
    </row>
    <row r="71" spans="1:9" ht="15">
      <c r="A71" s="9" t="s">
        <v>87</v>
      </c>
      <c r="B71" s="9"/>
      <c r="C71" s="9"/>
      <c r="D71" s="9"/>
      <c r="E71" s="9"/>
      <c r="F71" s="9"/>
      <c r="G71" s="37">
        <v>2000</v>
      </c>
      <c r="I71" s="23"/>
    </row>
    <row r="72" spans="1:9" ht="15">
      <c r="A72" s="9" t="s">
        <v>88</v>
      </c>
      <c r="B72" s="9"/>
      <c r="C72" s="9"/>
      <c r="D72" s="9"/>
      <c r="E72" s="9"/>
      <c r="F72" s="9"/>
      <c r="G72" s="37">
        <v>400</v>
      </c>
      <c r="I72" s="23"/>
    </row>
    <row r="73" spans="1:9" ht="15">
      <c r="A73" s="9" t="s">
        <v>85</v>
      </c>
      <c r="B73" s="9"/>
      <c r="C73" s="9"/>
      <c r="D73" s="9"/>
      <c r="E73" s="9"/>
      <c r="F73" s="9"/>
      <c r="G73" s="37">
        <v>4900</v>
      </c>
      <c r="I73" s="23"/>
    </row>
    <row r="74" spans="1:9" ht="15">
      <c r="A74" s="9" t="s">
        <v>86</v>
      </c>
      <c r="B74" s="9"/>
      <c r="C74" s="9"/>
      <c r="D74" s="9"/>
      <c r="E74" s="9"/>
      <c r="F74" s="9"/>
      <c r="G74" s="37">
        <v>4000</v>
      </c>
      <c r="I74" s="23"/>
    </row>
    <row r="75" spans="1:9" ht="15">
      <c r="A75" s="9" t="s">
        <v>89</v>
      </c>
      <c r="B75" s="9"/>
      <c r="C75" s="9"/>
      <c r="D75" s="9"/>
      <c r="E75" s="9"/>
      <c r="F75" s="9"/>
      <c r="G75" s="37">
        <v>2000</v>
      </c>
      <c r="I75" s="23"/>
    </row>
    <row r="76" spans="1:9" ht="15" thickBot="1">
      <c r="A76" s="9" t="s">
        <v>90</v>
      </c>
      <c r="B76" s="9"/>
      <c r="C76" s="9"/>
      <c r="D76" s="9"/>
      <c r="E76" s="9"/>
      <c r="F76" s="9"/>
      <c r="G76" s="41">
        <v>1250</v>
      </c>
      <c r="I76" s="23"/>
    </row>
    <row r="77" spans="1:11" ht="17.25">
      <c r="A77" s="10" t="s">
        <v>32</v>
      </c>
      <c r="B77" s="9"/>
      <c r="C77" s="9"/>
      <c r="D77" s="4"/>
      <c r="G77" s="39">
        <f>SUM(G70:G76)</f>
        <v>15550</v>
      </c>
      <c r="I77" s="24"/>
      <c r="K77" s="25"/>
    </row>
    <row r="80" ht="15">
      <c r="A80" s="13" t="s">
        <v>33</v>
      </c>
    </row>
    <row r="81" ht="15">
      <c r="A81" s="1"/>
    </row>
    <row r="82" spans="1:7" ht="12.75">
      <c r="A82" s="4" t="s">
        <v>92</v>
      </c>
      <c r="B82" s="4"/>
      <c r="C82" s="4"/>
      <c r="D82" s="4"/>
      <c r="E82" s="4"/>
      <c r="F82" s="4"/>
      <c r="G82" s="33">
        <v>90000</v>
      </c>
    </row>
    <row r="83" spans="1:7" ht="12.75">
      <c r="A83" s="4" t="s">
        <v>71</v>
      </c>
      <c r="B83" s="4"/>
      <c r="C83" s="4"/>
      <c r="D83" s="4"/>
      <c r="E83" s="4"/>
      <c r="F83" s="4"/>
      <c r="G83" s="33">
        <v>2500</v>
      </c>
    </row>
    <row r="84" spans="1:11" ht="12.75">
      <c r="A84" s="9" t="s">
        <v>34</v>
      </c>
      <c r="B84" s="9"/>
      <c r="C84" s="9"/>
      <c r="D84" s="9"/>
      <c r="E84" s="9"/>
      <c r="F84" s="9"/>
      <c r="G84" s="37">
        <v>5500</v>
      </c>
      <c r="I84" s="29"/>
      <c r="J84" s="27"/>
      <c r="K84" s="27"/>
    </row>
    <row r="85" spans="1:11" ht="12.75">
      <c r="A85" s="9" t="s">
        <v>21</v>
      </c>
      <c r="B85" s="9"/>
      <c r="C85" s="9"/>
      <c r="D85" s="9"/>
      <c r="E85" s="9"/>
      <c r="F85" s="9"/>
      <c r="G85" s="37">
        <v>3200</v>
      </c>
      <c r="I85" s="29"/>
      <c r="J85" s="27"/>
      <c r="K85" s="27"/>
    </row>
    <row r="86" spans="1:11" ht="12.75">
      <c r="A86" s="9" t="s">
        <v>35</v>
      </c>
      <c r="B86" s="9"/>
      <c r="C86" s="9"/>
      <c r="D86" s="9"/>
      <c r="E86" s="9"/>
      <c r="F86" s="9"/>
      <c r="G86" s="37">
        <v>5500</v>
      </c>
      <c r="I86" s="29"/>
      <c r="J86" s="27"/>
      <c r="K86" s="27"/>
    </row>
    <row r="87" spans="1:11" ht="12.75">
      <c r="A87" s="9" t="s">
        <v>36</v>
      </c>
      <c r="B87" s="9"/>
      <c r="C87" s="9"/>
      <c r="D87" s="9"/>
      <c r="E87" s="9"/>
      <c r="F87" s="9"/>
      <c r="G87" s="37">
        <v>15600</v>
      </c>
      <c r="I87" s="29"/>
      <c r="J87" s="27"/>
      <c r="K87" s="27"/>
    </row>
    <row r="88" spans="1:11" ht="12.75">
      <c r="A88" s="9" t="s">
        <v>37</v>
      </c>
      <c r="B88" s="9"/>
      <c r="C88" s="9"/>
      <c r="D88" s="9"/>
      <c r="E88" s="9"/>
      <c r="F88" s="9"/>
      <c r="G88" s="37">
        <v>60000</v>
      </c>
      <c r="I88" s="29"/>
      <c r="J88" s="27"/>
      <c r="K88" s="27"/>
    </row>
    <row r="89" spans="1:11" ht="12.75">
      <c r="A89" s="9" t="s">
        <v>68</v>
      </c>
      <c r="B89" s="9"/>
      <c r="C89" s="9"/>
      <c r="D89" s="9"/>
      <c r="E89" s="9"/>
      <c r="F89" s="9"/>
      <c r="G89" s="37">
        <v>1000</v>
      </c>
      <c r="I89" s="29"/>
      <c r="J89" s="27"/>
      <c r="K89" s="27"/>
    </row>
    <row r="90" spans="1:11" ht="12.75">
      <c r="A90" s="9" t="s">
        <v>38</v>
      </c>
      <c r="B90" s="9"/>
      <c r="C90" s="9"/>
      <c r="D90" s="9"/>
      <c r="E90" s="9"/>
      <c r="F90" s="9"/>
      <c r="G90" s="37">
        <v>4850</v>
      </c>
      <c r="I90" s="29"/>
      <c r="J90" s="27"/>
      <c r="K90" s="27"/>
    </row>
    <row r="91" spans="1:11" ht="12.75">
      <c r="A91" s="9" t="s">
        <v>70</v>
      </c>
      <c r="B91" s="9"/>
      <c r="C91" s="9"/>
      <c r="D91" s="9"/>
      <c r="E91" s="9"/>
      <c r="F91" s="9"/>
      <c r="G91" s="37">
        <v>25000</v>
      </c>
      <c r="I91" s="29"/>
      <c r="J91" s="27"/>
      <c r="K91" s="27"/>
    </row>
    <row r="92" spans="1:11" ht="12.75">
      <c r="A92" s="9" t="s">
        <v>74</v>
      </c>
      <c r="B92" s="9"/>
      <c r="C92" s="9"/>
      <c r="D92" s="9"/>
      <c r="E92" s="9"/>
      <c r="F92" s="9"/>
      <c r="G92" s="37">
        <v>36500</v>
      </c>
      <c r="I92" s="29"/>
      <c r="J92" s="27"/>
      <c r="K92" s="27"/>
    </row>
    <row r="93" spans="1:11" ht="12.75">
      <c r="A93" s="9" t="s">
        <v>75</v>
      </c>
      <c r="B93" s="9"/>
      <c r="C93" s="9"/>
      <c r="D93" s="9"/>
      <c r="E93" s="9"/>
      <c r="F93" s="9"/>
      <c r="G93" s="37">
        <v>6500</v>
      </c>
      <c r="I93" s="29"/>
      <c r="J93" s="27"/>
      <c r="K93" s="27"/>
    </row>
    <row r="94" spans="1:11" ht="12.75">
      <c r="A94" s="9" t="s">
        <v>91</v>
      </c>
      <c r="G94" s="40">
        <v>25000</v>
      </c>
      <c r="I94" s="29"/>
      <c r="J94" s="27"/>
      <c r="K94" s="27"/>
    </row>
    <row r="95" spans="1:11" ht="17.25">
      <c r="A95" s="10" t="s">
        <v>39</v>
      </c>
      <c r="G95" s="42">
        <f>SUM(G82:G94)</f>
        <v>281150</v>
      </c>
      <c r="I95" s="30"/>
      <c r="J95" s="27"/>
      <c r="K95" s="28"/>
    </row>
    <row r="96" spans="1:11" ht="23.25" thickBot="1">
      <c r="A96" s="14" t="s">
        <v>40</v>
      </c>
      <c r="G96" s="43"/>
      <c r="I96" s="27"/>
      <c r="J96" s="27"/>
      <c r="K96" s="27"/>
    </row>
    <row r="97" spans="1:11" ht="23.25" thickTop="1">
      <c r="A97" s="14" t="s">
        <v>41</v>
      </c>
      <c r="G97" s="42">
        <f>G95+G77+G66+G51</f>
        <v>588120</v>
      </c>
      <c r="I97" s="31"/>
      <c r="J97" s="27"/>
      <c r="K97" s="31"/>
    </row>
    <row r="100" spans="1:9" ht="15">
      <c r="A100" s="17" t="s">
        <v>61</v>
      </c>
      <c r="B100" s="4"/>
      <c r="C100" s="4"/>
      <c r="D100" s="4"/>
      <c r="E100" s="4"/>
      <c r="F100" s="4"/>
      <c r="G100" s="33"/>
      <c r="H100" s="4"/>
      <c r="I100" s="4"/>
    </row>
    <row r="101" spans="1:9" ht="15">
      <c r="A101" s="1" t="s">
        <v>43</v>
      </c>
      <c r="B101" s="4"/>
      <c r="C101" s="4"/>
      <c r="D101" s="4"/>
      <c r="E101" s="4"/>
      <c r="F101" s="4"/>
      <c r="G101" s="33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33"/>
      <c r="H102" s="4"/>
      <c r="I102" s="4"/>
    </row>
    <row r="103" spans="1:9" ht="15">
      <c r="A103" s="17" t="s">
        <v>62</v>
      </c>
      <c r="B103" s="4"/>
      <c r="C103" s="4"/>
      <c r="D103" s="4"/>
      <c r="E103" s="4"/>
      <c r="F103" s="4"/>
      <c r="G103" s="33"/>
      <c r="H103" s="4"/>
      <c r="I103" s="4"/>
    </row>
    <row r="104" spans="1:9" ht="15">
      <c r="A104" s="1" t="s">
        <v>44</v>
      </c>
      <c r="B104" s="4"/>
      <c r="C104" s="4"/>
      <c r="D104" s="4"/>
      <c r="E104" s="4"/>
      <c r="F104" s="4"/>
      <c r="G104" s="33"/>
      <c r="H104" s="4"/>
      <c r="I104" s="4"/>
    </row>
    <row r="105" spans="1:9" ht="15">
      <c r="A105" s="1" t="s">
        <v>45</v>
      </c>
      <c r="B105" s="4"/>
      <c r="C105" s="4"/>
      <c r="D105" s="4"/>
      <c r="E105" s="4"/>
      <c r="F105" s="4"/>
      <c r="G105" s="33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33"/>
      <c r="H106" s="4"/>
      <c r="I106" s="4"/>
    </row>
    <row r="107" spans="1:9" ht="15">
      <c r="A107" s="17" t="s">
        <v>63</v>
      </c>
      <c r="B107" s="4"/>
      <c r="C107" s="4"/>
      <c r="D107" s="4"/>
      <c r="E107" s="4"/>
      <c r="F107" s="4"/>
      <c r="G107" s="33"/>
      <c r="H107" s="4"/>
      <c r="I107" s="4"/>
    </row>
    <row r="108" spans="1:9" ht="15">
      <c r="A108" s="1" t="s">
        <v>46</v>
      </c>
      <c r="B108" s="4"/>
      <c r="C108" s="4"/>
      <c r="D108" s="4"/>
      <c r="E108" s="4"/>
      <c r="F108" s="4"/>
      <c r="G108" s="33"/>
      <c r="H108" s="4"/>
      <c r="I108" s="4"/>
    </row>
    <row r="109" spans="1:9" ht="15">
      <c r="A109" s="1" t="s">
        <v>47</v>
      </c>
      <c r="B109" s="4"/>
      <c r="C109" s="4"/>
      <c r="D109" s="4"/>
      <c r="E109" s="4"/>
      <c r="F109" s="4"/>
      <c r="G109" s="33"/>
      <c r="H109" s="4"/>
      <c r="I109" s="4"/>
    </row>
    <row r="110" spans="1:9" ht="15">
      <c r="A110" s="1" t="s">
        <v>48</v>
      </c>
      <c r="B110" s="4"/>
      <c r="C110" s="4"/>
      <c r="D110" s="4"/>
      <c r="E110" s="4"/>
      <c r="F110" s="4"/>
      <c r="G110" s="33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33"/>
      <c r="H111" s="4"/>
      <c r="I111" s="4"/>
    </row>
    <row r="112" spans="1:9" ht="15">
      <c r="A112" s="17" t="s">
        <v>64</v>
      </c>
      <c r="B112" s="11"/>
      <c r="C112" s="11"/>
      <c r="D112" s="11"/>
      <c r="E112" s="11"/>
      <c r="F112" s="11"/>
      <c r="G112" s="44"/>
      <c r="H112" s="11"/>
      <c r="I112" s="4"/>
    </row>
    <row r="113" spans="1:9" ht="15">
      <c r="A113" s="1" t="s">
        <v>49</v>
      </c>
      <c r="B113" s="11"/>
      <c r="C113" s="11"/>
      <c r="D113" s="11"/>
      <c r="E113" s="4"/>
      <c r="F113" s="4"/>
      <c r="G113" s="33"/>
      <c r="H113" s="4"/>
      <c r="I113" s="4"/>
    </row>
    <row r="114" spans="1:9" ht="15">
      <c r="A114" s="1" t="s">
        <v>50</v>
      </c>
      <c r="B114" s="4"/>
      <c r="C114" s="4"/>
      <c r="D114" s="4"/>
      <c r="E114" s="4"/>
      <c r="F114" s="4"/>
      <c r="G114" s="33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33"/>
      <c r="H115" s="4"/>
      <c r="I115" s="4"/>
    </row>
    <row r="116" spans="1:9" ht="15">
      <c r="A116" s="17" t="s">
        <v>65</v>
      </c>
      <c r="B116" s="4"/>
      <c r="C116" s="4"/>
      <c r="D116" s="4"/>
      <c r="E116" s="4"/>
      <c r="F116" s="4"/>
      <c r="G116" s="33"/>
      <c r="H116" s="4"/>
      <c r="I116" s="4"/>
    </row>
    <row r="117" spans="1:9" ht="15">
      <c r="A117" s="1" t="s">
        <v>51</v>
      </c>
      <c r="B117" s="4"/>
      <c r="C117" s="4"/>
      <c r="D117" s="4"/>
      <c r="E117" s="4"/>
      <c r="F117" s="4"/>
      <c r="G117" s="33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33"/>
      <c r="H118" s="4"/>
      <c r="I118" s="4"/>
    </row>
    <row r="119" spans="1:7" s="4" customFormat="1" ht="15">
      <c r="A119" s="1" t="s">
        <v>107</v>
      </c>
      <c r="G119" s="33"/>
    </row>
    <row r="120" spans="1:9" ht="12.75">
      <c r="A120" s="4"/>
      <c r="B120" s="4"/>
      <c r="C120" s="4"/>
      <c r="D120" s="4"/>
      <c r="E120" s="4"/>
      <c r="F120" s="4"/>
      <c r="G120" s="33"/>
      <c r="H120" s="4"/>
      <c r="I120" s="4"/>
    </row>
    <row r="121" spans="1:9" ht="15">
      <c r="A121" s="1" t="s">
        <v>52</v>
      </c>
      <c r="B121" s="4"/>
      <c r="C121" s="6"/>
      <c r="D121" s="6"/>
      <c r="E121" s="4"/>
      <c r="F121" s="4"/>
      <c r="G121" s="33"/>
      <c r="H121" s="4"/>
      <c r="I121" s="4"/>
    </row>
    <row r="122" spans="1:9" ht="15">
      <c r="A122" s="1" t="s">
        <v>53</v>
      </c>
      <c r="B122" s="4"/>
      <c r="C122" s="18"/>
      <c r="D122" s="18"/>
      <c r="E122" s="4"/>
      <c r="F122" s="4"/>
      <c r="G122" s="33"/>
      <c r="H122" s="4"/>
      <c r="I122" s="4"/>
    </row>
    <row r="123" spans="1:9" ht="15">
      <c r="A123" s="1" t="s">
        <v>54</v>
      </c>
      <c r="B123" s="4"/>
      <c r="C123" s="18"/>
      <c r="D123" s="18"/>
      <c r="E123" s="4"/>
      <c r="F123" s="4"/>
      <c r="G123" s="33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33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33"/>
      <c r="H125" s="4"/>
      <c r="I125" s="4"/>
    </row>
    <row r="126" spans="1:7" s="4" customFormat="1" ht="15">
      <c r="A126" s="1" t="s">
        <v>106</v>
      </c>
      <c r="G126" s="33"/>
    </row>
    <row r="127" spans="1:9" ht="12.75">
      <c r="A127" s="4"/>
      <c r="B127" s="4"/>
      <c r="C127" s="4"/>
      <c r="D127" s="4"/>
      <c r="E127" s="4"/>
      <c r="F127" s="4"/>
      <c r="G127" s="33"/>
      <c r="H127" s="4"/>
      <c r="I127" s="4"/>
    </row>
    <row r="128" spans="1:9" ht="12.75">
      <c r="A128" s="4"/>
      <c r="B128" s="4"/>
      <c r="C128" s="4"/>
      <c r="D128" s="4"/>
      <c r="E128" s="4"/>
      <c r="F128" s="6"/>
      <c r="G128" s="34"/>
      <c r="H128" s="6"/>
      <c r="I128" s="6"/>
    </row>
    <row r="129" spans="1:9" ht="18">
      <c r="A129" s="4"/>
      <c r="B129" s="4"/>
      <c r="C129" s="4"/>
      <c r="D129" s="4"/>
      <c r="E129" s="4"/>
      <c r="F129" s="54" t="s">
        <v>73</v>
      </c>
      <c r="G129" s="54"/>
      <c r="H129" s="54"/>
      <c r="I129" s="54"/>
    </row>
    <row r="130" spans="1:9" ht="18">
      <c r="A130" s="4"/>
      <c r="B130" s="4"/>
      <c r="C130" s="4"/>
      <c r="D130" s="4"/>
      <c r="E130" s="4"/>
      <c r="F130" s="21"/>
      <c r="G130" s="45"/>
      <c r="H130" s="22"/>
      <c r="I130" s="22"/>
    </row>
    <row r="131" spans="1:9" ht="12.75">
      <c r="A131" s="4"/>
      <c r="B131" s="4"/>
      <c r="C131" s="4"/>
      <c r="D131" s="4"/>
      <c r="E131" s="4"/>
      <c r="F131" s="4"/>
      <c r="G131" s="33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33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33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33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33"/>
      <c r="H135" s="4"/>
      <c r="I135" s="4"/>
    </row>
    <row r="136" spans="1:9" ht="15">
      <c r="A136" s="1" t="s">
        <v>55</v>
      </c>
      <c r="B136" s="7"/>
      <c r="C136" s="7"/>
      <c r="D136" s="7"/>
      <c r="E136" s="7"/>
      <c r="F136" s="7"/>
      <c r="G136" s="36" t="s">
        <v>103</v>
      </c>
      <c r="H136" s="7"/>
      <c r="I136" s="7"/>
    </row>
    <row r="137" spans="1:9" ht="15">
      <c r="A137" s="1" t="s">
        <v>56</v>
      </c>
      <c r="B137" s="7"/>
      <c r="C137" s="7"/>
      <c r="D137" s="7"/>
      <c r="E137" s="7"/>
      <c r="F137" s="7"/>
      <c r="G137" s="46"/>
      <c r="H137" s="7"/>
      <c r="I137" s="7"/>
    </row>
    <row r="138" spans="1:9" ht="15">
      <c r="A138" s="1" t="s">
        <v>57</v>
      </c>
      <c r="B138" s="7"/>
      <c r="C138" s="7"/>
      <c r="D138" s="7"/>
      <c r="E138" s="7"/>
      <c r="F138" s="7"/>
      <c r="G138" s="46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46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46"/>
      <c r="H140" s="7"/>
      <c r="I140" s="7"/>
    </row>
    <row r="141" spans="1:9" ht="15">
      <c r="A141" s="12" t="s">
        <v>94</v>
      </c>
      <c r="B141" s="12"/>
      <c r="C141" s="12"/>
      <c r="D141" s="12"/>
      <c r="E141" s="12"/>
      <c r="F141" s="12"/>
      <c r="G141" s="36"/>
      <c r="H141" s="12"/>
      <c r="I141" s="12"/>
    </row>
    <row r="142" spans="1:9" ht="15">
      <c r="A142" s="12" t="s">
        <v>66</v>
      </c>
      <c r="B142" s="12"/>
      <c r="C142" s="12"/>
      <c r="D142" s="12"/>
      <c r="E142" s="12"/>
      <c r="F142" s="12"/>
      <c r="G142" s="36"/>
      <c r="H142" s="12"/>
      <c r="I142" s="12"/>
    </row>
    <row r="143" spans="1:9" ht="15">
      <c r="A143" s="12" t="s">
        <v>67</v>
      </c>
      <c r="B143" s="12"/>
      <c r="C143" s="12"/>
      <c r="D143" s="12"/>
      <c r="E143" s="12"/>
      <c r="F143" s="12"/>
      <c r="G143" s="36"/>
      <c r="H143" s="12"/>
      <c r="I143" s="12"/>
    </row>
    <row r="144" spans="1:9" ht="15">
      <c r="A144" s="12"/>
      <c r="B144" s="12"/>
      <c r="C144" s="12"/>
      <c r="D144" s="12"/>
      <c r="E144" s="12"/>
      <c r="F144" s="12"/>
      <c r="G144" s="36"/>
      <c r="H144" s="12"/>
      <c r="I144" s="12"/>
    </row>
    <row r="145" spans="1:9" ht="15">
      <c r="A145" s="12"/>
      <c r="B145" s="12"/>
      <c r="C145" s="12"/>
      <c r="D145" s="12"/>
      <c r="E145" s="12"/>
      <c r="F145" s="12"/>
      <c r="G145" s="36"/>
      <c r="H145" s="12"/>
      <c r="I145" s="12"/>
    </row>
    <row r="146" spans="1:9" ht="15">
      <c r="A146" s="12" t="s">
        <v>58</v>
      </c>
      <c r="B146" s="12"/>
      <c r="C146" s="12"/>
      <c r="D146" s="12"/>
      <c r="E146" s="12"/>
      <c r="F146" s="12"/>
      <c r="G146" s="36"/>
      <c r="H146" s="12"/>
      <c r="I146" s="12"/>
    </row>
    <row r="147" spans="1:9" ht="15">
      <c r="A147" s="12" t="s">
        <v>104</v>
      </c>
      <c r="B147" s="12"/>
      <c r="C147" s="12"/>
      <c r="D147" s="12"/>
      <c r="E147" s="12"/>
      <c r="F147" s="12"/>
      <c r="G147" s="36"/>
      <c r="H147" s="12"/>
      <c r="I147" s="12"/>
    </row>
    <row r="148" spans="1:9" ht="15">
      <c r="A148" s="12"/>
      <c r="B148" s="12"/>
      <c r="C148" s="12"/>
      <c r="D148" s="12"/>
      <c r="E148" s="12"/>
      <c r="F148" s="12"/>
      <c r="G148" s="36"/>
      <c r="H148" s="12"/>
      <c r="I148" s="12"/>
    </row>
    <row r="149" spans="1:9" s="4" customFormat="1" ht="15">
      <c r="A149" s="12" t="s">
        <v>108</v>
      </c>
      <c r="B149" s="12"/>
      <c r="C149" s="12"/>
      <c r="D149" s="12"/>
      <c r="E149" s="12"/>
      <c r="F149" s="12"/>
      <c r="G149" s="36"/>
      <c r="H149" s="12"/>
      <c r="I149" s="12"/>
    </row>
    <row r="150" spans="1:9" s="4" customFormat="1" ht="15">
      <c r="A150" s="12" t="s">
        <v>109</v>
      </c>
      <c r="B150" s="12"/>
      <c r="C150" s="12"/>
      <c r="D150" s="12"/>
      <c r="E150" s="12"/>
      <c r="F150" s="12"/>
      <c r="G150" s="36"/>
      <c r="H150" s="12"/>
      <c r="I150" s="12"/>
    </row>
    <row r="151" spans="1:9" s="4" customFormat="1" ht="15">
      <c r="A151" s="12" t="s">
        <v>59</v>
      </c>
      <c r="B151" s="12"/>
      <c r="C151" s="12"/>
      <c r="D151" s="12"/>
      <c r="E151" s="12"/>
      <c r="F151" s="12"/>
      <c r="G151" s="36"/>
      <c r="H151" s="12"/>
      <c r="I151" s="12"/>
    </row>
    <row r="152" spans="1:9" ht="15">
      <c r="A152" s="12"/>
      <c r="B152" s="12"/>
      <c r="C152" s="12"/>
      <c r="D152" s="12"/>
      <c r="E152" s="12"/>
      <c r="F152" s="12"/>
      <c r="G152" s="36"/>
      <c r="H152" s="12"/>
      <c r="I152" s="12"/>
    </row>
    <row r="153" spans="1:9" ht="15">
      <c r="A153" s="12"/>
      <c r="B153" s="12"/>
      <c r="C153" s="12"/>
      <c r="D153" s="12"/>
      <c r="E153" s="12"/>
      <c r="F153" s="12"/>
      <c r="G153" s="36"/>
      <c r="H153" s="12"/>
      <c r="I153" s="12"/>
    </row>
    <row r="154" spans="1:9" ht="15">
      <c r="A154" s="12"/>
      <c r="B154" s="12"/>
      <c r="C154" s="12"/>
      <c r="D154" s="12"/>
      <c r="E154" s="12"/>
      <c r="F154" s="12"/>
      <c r="G154" s="36"/>
      <c r="H154" s="12"/>
      <c r="I154" s="12"/>
    </row>
    <row r="155" spans="1:9" ht="15">
      <c r="A155" s="19"/>
      <c r="B155" s="12"/>
      <c r="C155" s="12"/>
      <c r="D155" s="12"/>
      <c r="E155" s="12"/>
      <c r="F155" s="12"/>
      <c r="G155" s="36"/>
      <c r="H155" s="12"/>
      <c r="I155" s="12"/>
    </row>
    <row r="156" spans="1:9" ht="15">
      <c r="A156" s="12" t="s">
        <v>60</v>
      </c>
      <c r="B156" s="32"/>
      <c r="C156" s="32"/>
      <c r="D156" s="32"/>
      <c r="E156" s="32"/>
      <c r="F156" s="32"/>
      <c r="G156" s="36"/>
      <c r="H156" s="12"/>
      <c r="I156" s="12"/>
    </row>
    <row r="157" spans="1:9" s="4" customFormat="1" ht="15">
      <c r="A157" s="12" t="s">
        <v>110</v>
      </c>
      <c r="B157" s="12"/>
      <c r="C157" s="12"/>
      <c r="D157" s="12"/>
      <c r="E157" s="12"/>
      <c r="F157" s="12"/>
      <c r="G157" s="36"/>
      <c r="H157" s="12"/>
      <c r="I157" s="12"/>
    </row>
    <row r="158" spans="1:9" ht="15">
      <c r="A158" s="12"/>
      <c r="B158" s="12"/>
      <c r="C158" s="12"/>
      <c r="D158" s="12"/>
      <c r="E158" s="12"/>
      <c r="F158" s="12"/>
      <c r="G158" s="36"/>
      <c r="H158" s="12"/>
      <c r="I158" s="12"/>
    </row>
    <row r="159" spans="1:9" ht="12.75">
      <c r="A159" s="9"/>
      <c r="B159" s="9"/>
      <c r="C159" s="9"/>
      <c r="D159" s="9"/>
      <c r="E159" s="9"/>
      <c r="F159" s="20"/>
      <c r="G159" s="38"/>
      <c r="H159" s="20"/>
      <c r="I159" s="9"/>
    </row>
    <row r="160" spans="1:9" ht="17.25">
      <c r="A160" s="9"/>
      <c r="B160" s="9"/>
      <c r="C160" s="9"/>
      <c r="D160" s="9"/>
      <c r="E160" s="9"/>
      <c r="F160" s="8" t="s">
        <v>93</v>
      </c>
      <c r="G160" s="47"/>
      <c r="H160" s="8"/>
      <c r="I160" s="9"/>
    </row>
    <row r="161" spans="1:9" ht="12.75">
      <c r="A161" s="9"/>
      <c r="B161" s="9"/>
      <c r="C161" s="9"/>
      <c r="D161" s="9"/>
      <c r="E161" s="9"/>
      <c r="F161" s="9"/>
      <c r="G161" s="37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37"/>
      <c r="H162" s="9"/>
      <c r="I162" s="9"/>
    </row>
    <row r="165" ht="15">
      <c r="I165" s="12"/>
    </row>
  </sheetData>
  <sheetProtection/>
  <mergeCells count="17">
    <mergeCell ref="A15:I15"/>
    <mergeCell ref="A7:I7"/>
    <mergeCell ref="A11:I11"/>
    <mergeCell ref="A12:I12"/>
    <mergeCell ref="A22:I22"/>
    <mergeCell ref="A23:I23"/>
    <mergeCell ref="A16:I16"/>
    <mergeCell ref="A1:I1"/>
    <mergeCell ref="A3:I3"/>
    <mergeCell ref="A5:I5"/>
    <mergeCell ref="A6:I6"/>
    <mergeCell ref="A13:I13"/>
    <mergeCell ref="F129:I129"/>
    <mergeCell ref="A18:I18"/>
    <mergeCell ref="A19:I19"/>
    <mergeCell ref="A20:I20"/>
    <mergeCell ref="A21:I21"/>
  </mergeCells>
  <printOptions/>
  <pageMargins left="0.75" right="0.75" top="1" bottom="1" header="0.5" footer="0.5"/>
  <pageSetup fitToHeight="0" fitToWidth="4" horizontalDpi="600" verticalDpi="600" orientation="portrait" scale="75" r:id="rId1"/>
  <headerFooter alignWithMargins="0">
    <oddHeader>&amp;R&amp;P</oddHeader>
    <oddFooter>&amp;R&amp;D</oddFooter>
  </headerFooter>
  <rowBreaks count="3" manualBreakCount="3">
    <brk id="52" max="8" man="1"/>
    <brk id="129" max="8" man="1"/>
    <brk id="1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Village Of Benson</dc:creator>
  <cp:keywords/>
  <dc:description/>
  <cp:lastModifiedBy>Benson</cp:lastModifiedBy>
  <cp:lastPrinted>2018-06-19T15:14:29Z</cp:lastPrinted>
  <dcterms:created xsi:type="dcterms:W3CDTF">2007-05-29T18:45:46Z</dcterms:created>
  <dcterms:modified xsi:type="dcterms:W3CDTF">2019-05-20T20:56:42Z</dcterms:modified>
  <cp:category/>
  <cp:version/>
  <cp:contentType/>
  <cp:contentStatus/>
</cp:coreProperties>
</file>